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курс Б" sheetId="1" r:id="rId1"/>
  </sheets>
  <calcPr calcId="145621"/>
</workbook>
</file>

<file path=xl/calcChain.xml><?xml version="1.0" encoding="utf-8"?>
<calcChain xmlns="http://schemas.openxmlformats.org/spreadsheetml/2006/main">
  <c r="C16" i="1" l="1"/>
  <c r="AA7" i="1" l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C10" i="1"/>
  <c r="C21" i="1" l="1"/>
  <c r="C20" i="1"/>
  <c r="C15" i="1"/>
  <c r="C17" i="1"/>
  <c r="C19" i="1"/>
  <c r="C18" i="1"/>
  <c r="C14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<sst xmlns="http://schemas.openxmlformats.org/spreadsheetml/2006/main" count="478" uniqueCount="150">
  <si>
    <t xml:space="preserve"> Інформаційних технологій і систем (ІТС)</t>
  </si>
  <si>
    <t>Автоматизації виробничих процесів (АВП)</t>
  </si>
  <si>
    <t>Енергетичних систем та енергоменеджменту</t>
  </si>
  <si>
    <t>Економічної інформатики</t>
  </si>
  <si>
    <t>Документознавства та інформаційної діяльності</t>
  </si>
  <si>
    <t>Металургійного палива та вогнетривів</t>
  </si>
  <si>
    <t>Перекладу та іноземних мов</t>
  </si>
  <si>
    <t>Металургії чавуну і сталі</t>
  </si>
  <si>
    <t>Інженерної педагогіки</t>
  </si>
  <si>
    <t>Електрометалургії ім. акад. М.І.Гасика</t>
  </si>
  <si>
    <t>Ливарного виробництва</t>
  </si>
  <si>
    <t>Покриттів, композиційних матеріалів і захисту металів ( ПМ і ЗМ )</t>
  </si>
  <si>
    <t>Обробки металів тиском ім. акад. О.П.Чекмарьова</t>
  </si>
  <si>
    <t>Екології, теплотехніки та охорони праці</t>
  </si>
  <si>
    <t>Інтелектуальної власності та управління проектами</t>
  </si>
  <si>
    <t>Прикладної механіки</t>
  </si>
  <si>
    <t>Машин і агрегатів металургійного виробництва</t>
  </si>
  <si>
    <t>Міжнародної економіки, політичної економії та управління</t>
  </si>
  <si>
    <t>Менеджменту</t>
  </si>
  <si>
    <t>Економіки та підприємництва ім. Т.Г. Беня</t>
  </si>
  <si>
    <t>Філософії та політології</t>
  </si>
  <si>
    <t>Шифр</t>
  </si>
  <si>
    <t>Назва кафедри</t>
  </si>
  <si>
    <t>Шифр кафедри</t>
  </si>
  <si>
    <t>Колісних і гусеничних транспортних засобів</t>
  </si>
  <si>
    <t>Технології машинобудування ім. В.М. Морозенко</t>
  </si>
  <si>
    <t>Матеріалознавства та термічної обробки металів</t>
  </si>
  <si>
    <t xml:space="preserve">Теоретичних основ металургійних процесів </t>
  </si>
  <si>
    <t>Електричної інженерії</t>
  </si>
  <si>
    <t xml:space="preserve"> Систем якості, стандартизації та метрології</t>
  </si>
  <si>
    <t>Фізичної культури та спорту</t>
  </si>
  <si>
    <t>Управління фінансами, облікової аналітики та моніторингу бізнесу</t>
  </si>
  <si>
    <t>ЗАГАЛЬНОАКАДЕМІЧНА БАЗА ВИБІРКОВИХ НАВЧАЛЬНИХ ДИСЦИПЛІН</t>
  </si>
  <si>
    <t>бакалаврського рівня вищої освіти</t>
  </si>
  <si>
    <t>І курс</t>
  </si>
  <si>
    <t>Назва дисципліни</t>
  </si>
  <si>
    <t>Код</t>
  </si>
  <si>
    <t>Шифр спеціальності</t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</si>
  <si>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015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</si>
  <si>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029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</si>
  <si>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035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</si>
  <si>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</si>
  <si>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</si>
  <si>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</si>
  <si>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</si>
  <si>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</si>
  <si>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101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</si>
  <si>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</si>
  <si>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</si>
  <si>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</si>
  <si>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</si>
  <si>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</si>
  <si>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</si>
  <si>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</si>
  <si>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</si>
  <si>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144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</si>
  <si>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</si>
  <si>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</si>
  <si>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161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</si>
  <si>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183</t>
    </r>
  </si>
  <si>
    <t>Обсяг, кр.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</si>
  <si>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02</t>
    </r>
  </si>
  <si>
    <t>Б0201</t>
  </si>
  <si>
    <t>Етикет i протокол</t>
  </si>
  <si>
    <t xml:space="preserve"> +</t>
  </si>
  <si>
    <t>Б0202</t>
  </si>
  <si>
    <t>Загальна теорія інформації</t>
  </si>
  <si>
    <t>Основи «зеленої» промисловості</t>
  </si>
  <si>
    <t>Б0301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</si>
  <si>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03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</si>
  <si>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09</t>
    </r>
  </si>
  <si>
    <t>Б0901</t>
  </si>
  <si>
    <t>Психологія особистості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</si>
  <si>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10</t>
    </r>
  </si>
  <si>
    <t>Б1001</t>
  </si>
  <si>
    <t>Художнє литво та його роль 
в історії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</si>
  <si>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13</t>
    </r>
  </si>
  <si>
    <t>Б1301</t>
  </si>
  <si>
    <t>Б1901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</si>
  <si>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19</t>
    </r>
  </si>
  <si>
    <t>Національна економіка</t>
  </si>
  <si>
    <t>Інженерна графіка</t>
  </si>
  <si>
    <t>Основи комп'ютерної 
графіки</t>
  </si>
  <si>
    <t>Захист прав споживачів</t>
  </si>
  <si>
    <t>Б2901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</si>
  <si>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29</t>
    </r>
  </si>
  <si>
    <t>Спортивні ігри, як засіб фізичного та функціанального розвитку студенства</t>
  </si>
  <si>
    <t xml:space="preserve">Правове забезпечення підприємництва та національної безпеки
</t>
  </si>
  <si>
    <t>Культурологія</t>
  </si>
  <si>
    <t>Теплоенергетика</t>
  </si>
  <si>
    <t>Комп'ютерна лексикографія та переклад</t>
  </si>
  <si>
    <t>Технології 3D моделювання та прототипування</t>
  </si>
  <si>
    <t>Шифри спеціальностей</t>
  </si>
  <si>
    <t>Назва спеціальності</t>
  </si>
  <si>
    <t>Професійна освіта (за спеціалізаціями)</t>
  </si>
  <si>
    <t>Інформаційна, бібліотечна та архівна справа</t>
  </si>
  <si>
    <t>Філологія</t>
  </si>
  <si>
    <t>Економіка</t>
  </si>
  <si>
    <t>Облік і оподаткування</t>
  </si>
  <si>
    <t>Фінанси, банківська справа та страхування</t>
  </si>
  <si>
    <t>Менеджмент</t>
  </si>
  <si>
    <t>Підприємництво, торгівля та біржова діяльність</t>
  </si>
  <si>
    <t>Екологія</t>
  </si>
  <si>
    <t>Комп’ютерні науки</t>
  </si>
  <si>
    <t>Прикладна механіка</t>
  </si>
  <si>
    <t>Матеріалознавство</t>
  </si>
  <si>
    <t>Галузеве машинобудування</t>
  </si>
  <si>
    <t>Металургія</t>
  </si>
  <si>
    <t>Електроенергетика, електротехніка та електромеханіка</t>
  </si>
  <si>
    <t>Автоматизація та комп'ютерно-інтегровані технології</t>
  </si>
  <si>
    <t>Метрологія та інформаційно-вимірювальна техніка</t>
  </si>
  <si>
    <t>Хімічні технології та інженерія</t>
  </si>
  <si>
    <t>Технології захисту навколишнього середовища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</si>
  <si>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015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</si>
  <si>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029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</si>
  <si>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035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</si>
  <si>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</si>
  <si>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</si>
  <si>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</si>
  <si>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</si>
  <si>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</si>
  <si>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101</t>
    </r>
  </si>
  <si>
    <t>Інженерія програмного забеспечення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</si>
  <si>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</si>
  <si>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</si>
  <si>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126</t>
    </r>
  </si>
  <si>
    <t>Інформаційні системи та технології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</si>
  <si>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</si>
  <si>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</si>
  <si>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</si>
  <si>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</si>
  <si>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</si>
  <si>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144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</si>
  <si>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</si>
  <si>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161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</si>
  <si>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</si>
  <si>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183</t>
    </r>
  </si>
  <si>
    <t>Б1601</t>
  </si>
  <si>
    <t>Основи трудового права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</si>
  <si>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16</t>
    </r>
  </si>
  <si>
    <t>Б0501</t>
  </si>
  <si>
    <t>Б0502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</si>
  <si>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05</t>
    </r>
  </si>
  <si>
    <t>Б2401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</si>
  <si>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rFont val="Calibri"/>
        <family val="2"/>
        <scheme val="minor"/>
      </rPr>
      <t>24</t>
    </r>
  </si>
  <si>
    <t>Б2601</t>
  </si>
  <si>
    <t>Б2602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</si>
  <si>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26</t>
    </r>
  </si>
  <si>
    <t>Б2801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</si>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</sst>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textRotation="90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0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topLeftCell="A4" workbookViewId="0">
      <selection activeCell="B49" sqref="B49"/>
    </sheetView>
  </sheetViews>
  <sheetFormatPr defaultRowHeight="15" x14ac:dyDescent="0.25"/>
  <cols>
    <col min="1" max="1" width="9.140625" style="1"/>
    <col min="2" max="2" width="61.5703125" style="1" customWidth="1"/>
    <col min="3" max="3" width="5" customWidth="1"/>
    <col min="4" max="4" width="3.5703125" customWidth="1"/>
    <col min="5" max="9" width="3.7109375" customWidth="1"/>
    <col min="10" max="10" width="3.5703125" customWidth="1"/>
    <col min="11" max="12" width="3.7109375" customWidth="1"/>
    <col min="13" max="13" width="3.5703125" customWidth="1"/>
    <col min="14" max="16" width="3.7109375" customWidth="1"/>
    <col min="17" max="17" width="3.5703125" customWidth="1"/>
    <col min="18" max="18" width="3.7109375" customWidth="1"/>
    <col min="19" max="19" width="3.42578125" customWidth="1"/>
    <col min="20" max="20" width="3.7109375" customWidth="1"/>
    <col min="21" max="21" width="3.5703125" customWidth="1"/>
    <col min="22" max="22" width="3.42578125" customWidth="1"/>
    <col min="23" max="23" width="3.7109375" customWidth="1"/>
    <col min="24" max="25" width="3.5703125" customWidth="1"/>
    <col min="26" max="26" width="6" customWidth="1"/>
  </cols>
  <sheetData>
    <row r="1" spans="1:27" ht="15.75" x14ac:dyDescent="0.25">
      <c r="C1" s="10" t="s">
        <v>32</v>
      </c>
    </row>
    <row r="2" spans="1:27" ht="15.75" x14ac:dyDescent="0.25">
      <c r="K2" s="9" t="s">
        <v>33</v>
      </c>
    </row>
    <row r="3" spans="1:27" ht="15.75" x14ac:dyDescent="0.25">
      <c r="K3" s="9" t="s">
        <v>34</v>
      </c>
    </row>
    <row r="5" spans="1:27" ht="16.149999999999999" customHeight="1" x14ac:dyDescent="0.25">
      <c r="A5" s="14"/>
      <c r="B5" s="14"/>
      <c r="C5" s="44" t="s">
        <v>60</v>
      </c>
      <c r="D5" s="11"/>
      <c r="E5" s="12"/>
      <c r="F5" s="12"/>
      <c r="G5" s="12"/>
      <c r="H5" s="12"/>
      <c r="I5" s="12"/>
      <c r="J5" s="12"/>
      <c r="K5" s="8" t="s">
        <v>37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46" t="s">
        <v>23</v>
      </c>
    </row>
    <row r="6" spans="1:27" ht="39" customHeight="1" x14ac:dyDescent="0.25">
      <c r="A6" s="15" t="s">
        <v>36</v>
      </c>
      <c r="B6" s="15" t="s">
        <v>35</v>
      </c>
      <c r="C6" s="45"/>
      <c r="D6" s="16" t="s">
        <v>38</v>
      </c>
      <c r="E6" s="16" t="s">
        <v>39</v>
      </c>
      <c r="F6" s="16" t="s">
        <v>40</v>
      </c>
      <c r="G6" s="16" t="s">
        <v>41</v>
      </c>
      <c r="H6" s="16" t="s">
        <v>42</v>
      </c>
      <c r="I6" s="16" t="s">
        <v>43</v>
      </c>
      <c r="J6" s="16" t="s">
        <v>44</v>
      </c>
      <c r="K6" s="16" t="s">
        <v>45</v>
      </c>
      <c r="L6" s="16" t="s">
        <v>46</v>
      </c>
      <c r="M6" s="16" t="s">
        <v>47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52</v>
      </c>
      <c r="S6" s="16" t="s">
        <v>53</v>
      </c>
      <c r="T6" s="16" t="s">
        <v>54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47"/>
    </row>
    <row r="7" spans="1:27" ht="15.75" x14ac:dyDescent="0.25">
      <c r="A7" s="21" t="s">
        <v>62</v>
      </c>
      <c r="B7" s="41" t="s">
        <v>63</v>
      </c>
      <c r="C7" s="31">
        <f>4</f>
        <v>4</v>
      </c>
      <c r="D7" s="31" t="s">
        <v>64</v>
      </c>
      <c r="E7" s="25" t="s">
        <v>64</v>
      </c>
      <c r="F7" s="31" t="s">
        <v>64</v>
      </c>
      <c r="G7" s="31" t="s">
        <v>64</v>
      </c>
      <c r="H7" s="31" t="s">
        <v>64</v>
      </c>
      <c r="I7" s="31" t="s">
        <v>64</v>
      </c>
      <c r="J7" s="31" t="s">
        <v>64</v>
      </c>
      <c r="K7" s="31" t="s">
        <v>64</v>
      </c>
      <c r="L7" s="31" t="s">
        <v>64</v>
      </c>
      <c r="M7" s="31" t="s">
        <v>64</v>
      </c>
      <c r="N7" s="31" t="s">
        <v>64</v>
      </c>
      <c r="O7" s="31" t="s">
        <v>64</v>
      </c>
      <c r="P7" s="31" t="s">
        <v>64</v>
      </c>
      <c r="Q7" s="31" t="s">
        <v>64</v>
      </c>
      <c r="R7" s="31" t="s">
        <v>64</v>
      </c>
      <c r="S7" s="31" t="s">
        <v>64</v>
      </c>
      <c r="T7" s="31" t="s">
        <v>64</v>
      </c>
      <c r="U7" s="31" t="s">
        <v>64</v>
      </c>
      <c r="V7" s="31" t="s">
        <v>64</v>
      </c>
      <c r="W7" s="31" t="s">
        <v>64</v>
      </c>
      <c r="X7" s="31" t="s">
        <v>64</v>
      </c>
      <c r="Y7" s="31" t="s">
        <v>64</v>
      </c>
      <c r="Z7" s="17" t="s">
        <v>61</v>
      </c>
      <c r="AA7" s="23">
        <f>1</f>
        <v>1</v>
      </c>
    </row>
    <row r="8" spans="1:27" ht="15.75" x14ac:dyDescent="0.25">
      <c r="A8" s="21" t="s">
        <v>65</v>
      </c>
      <c r="B8" s="41" t="s">
        <v>66</v>
      </c>
      <c r="C8" s="31">
        <f>4</f>
        <v>4</v>
      </c>
      <c r="D8" s="31" t="s">
        <v>64</v>
      </c>
      <c r="E8" s="32"/>
      <c r="F8" s="31" t="s">
        <v>64</v>
      </c>
      <c r="G8" s="31" t="s">
        <v>64</v>
      </c>
      <c r="H8" s="31" t="s">
        <v>64</v>
      </c>
      <c r="I8" s="31" t="s">
        <v>64</v>
      </c>
      <c r="J8" s="31" t="s">
        <v>64</v>
      </c>
      <c r="K8" s="31" t="s">
        <v>64</v>
      </c>
      <c r="L8" s="31" t="s">
        <v>64</v>
      </c>
      <c r="M8" s="31" t="s">
        <v>64</v>
      </c>
      <c r="N8" s="31" t="s">
        <v>64</v>
      </c>
      <c r="O8" s="31" t="s">
        <v>64</v>
      </c>
      <c r="P8" s="31" t="s">
        <v>64</v>
      </c>
      <c r="Q8" s="31" t="s">
        <v>64</v>
      </c>
      <c r="R8" s="31" t="s">
        <v>64</v>
      </c>
      <c r="S8" s="31" t="s">
        <v>64</v>
      </c>
      <c r="T8" s="31" t="s">
        <v>64</v>
      </c>
      <c r="U8" s="31" t="s">
        <v>64</v>
      </c>
      <c r="V8" s="31" t="s">
        <v>64</v>
      </c>
      <c r="W8" s="31" t="s">
        <v>64</v>
      </c>
      <c r="X8" s="31" t="s">
        <v>64</v>
      </c>
      <c r="Y8" s="31" t="s">
        <v>64</v>
      </c>
      <c r="Z8" s="17" t="s">
        <v>61</v>
      </c>
      <c r="AA8" s="23">
        <f>AA7+1</f>
        <v>2</v>
      </c>
    </row>
    <row r="9" spans="1:27" ht="15.75" x14ac:dyDescent="0.25">
      <c r="A9" s="21" t="s">
        <v>68</v>
      </c>
      <c r="B9" s="30" t="s">
        <v>67</v>
      </c>
      <c r="C9" s="31">
        <f>4</f>
        <v>4</v>
      </c>
      <c r="D9" s="31" t="s">
        <v>64</v>
      </c>
      <c r="E9" s="25" t="s">
        <v>64</v>
      </c>
      <c r="F9" s="31" t="s">
        <v>64</v>
      </c>
      <c r="G9" s="31" t="s">
        <v>64</v>
      </c>
      <c r="H9" s="31" t="s">
        <v>64</v>
      </c>
      <c r="I9" s="31" t="s">
        <v>64</v>
      </c>
      <c r="J9" s="31" t="s">
        <v>64</v>
      </c>
      <c r="K9" s="31" t="s">
        <v>64</v>
      </c>
      <c r="L9" s="31" t="s">
        <v>64</v>
      </c>
      <c r="M9" s="31" t="s">
        <v>64</v>
      </c>
      <c r="N9" s="31" t="s">
        <v>64</v>
      </c>
      <c r="O9" s="31" t="s">
        <v>64</v>
      </c>
      <c r="P9" s="31" t="s">
        <v>64</v>
      </c>
      <c r="Q9" s="31" t="s">
        <v>64</v>
      </c>
      <c r="R9" s="31" t="s">
        <v>64</v>
      </c>
      <c r="S9" s="31" t="s">
        <v>64</v>
      </c>
      <c r="T9" s="31" t="s">
        <v>64</v>
      </c>
      <c r="U9" s="31" t="s">
        <v>64</v>
      </c>
      <c r="V9" s="31" t="s">
        <v>64</v>
      </c>
      <c r="W9" s="31" t="s">
        <v>64</v>
      </c>
      <c r="X9" s="31" t="s">
        <v>64</v>
      </c>
      <c r="Y9" s="31" t="s">
        <v>64</v>
      </c>
      <c r="Z9" s="17" t="s">
        <v>69</v>
      </c>
      <c r="AA9" s="23">
        <f t="shared" ref="AA9:AA21" si="0">AA8+1</f>
        <v>3</v>
      </c>
    </row>
    <row r="10" spans="1:27" ht="15.75" x14ac:dyDescent="0.25">
      <c r="A10" s="21" t="s">
        <v>71</v>
      </c>
      <c r="B10" s="30" t="s">
        <v>72</v>
      </c>
      <c r="C10" s="31">
        <f>4</f>
        <v>4</v>
      </c>
      <c r="D10" s="31" t="s">
        <v>64</v>
      </c>
      <c r="E10" s="25" t="s">
        <v>64</v>
      </c>
      <c r="F10" s="31" t="s">
        <v>64</v>
      </c>
      <c r="G10" s="31" t="s">
        <v>64</v>
      </c>
      <c r="H10" s="31" t="s">
        <v>64</v>
      </c>
      <c r="I10" s="31" t="s">
        <v>64</v>
      </c>
      <c r="J10" s="31" t="s">
        <v>64</v>
      </c>
      <c r="K10" s="31" t="s">
        <v>64</v>
      </c>
      <c r="L10" s="31" t="s">
        <v>64</v>
      </c>
      <c r="M10" s="31" t="s">
        <v>64</v>
      </c>
      <c r="N10" s="31" t="s">
        <v>64</v>
      </c>
      <c r="O10" s="31" t="s">
        <v>64</v>
      </c>
      <c r="P10" s="31" t="s">
        <v>64</v>
      </c>
      <c r="Q10" s="31" t="s">
        <v>64</v>
      </c>
      <c r="R10" s="31" t="s">
        <v>64</v>
      </c>
      <c r="S10" s="31" t="s">
        <v>64</v>
      </c>
      <c r="T10" s="31" t="s">
        <v>64</v>
      </c>
      <c r="U10" s="31" t="s">
        <v>64</v>
      </c>
      <c r="V10" s="31" t="s">
        <v>64</v>
      </c>
      <c r="W10" s="31" t="s">
        <v>64</v>
      </c>
      <c r="X10" s="31" t="s">
        <v>64</v>
      </c>
      <c r="Y10" s="31" t="s">
        <v>64</v>
      </c>
      <c r="Z10" s="17" t="s">
        <v>70</v>
      </c>
      <c r="AA10" s="23">
        <f t="shared" si="0"/>
        <v>4</v>
      </c>
    </row>
    <row r="11" spans="1:27" ht="30" customHeight="1" x14ac:dyDescent="0.25">
      <c r="A11" s="21" t="s">
        <v>74</v>
      </c>
      <c r="B11" s="30" t="s">
        <v>87</v>
      </c>
      <c r="C11" s="42">
        <f>4</f>
        <v>4</v>
      </c>
      <c r="D11" s="42" t="s">
        <v>64</v>
      </c>
      <c r="E11" s="24" t="s">
        <v>64</v>
      </c>
      <c r="F11" s="42" t="s">
        <v>64</v>
      </c>
      <c r="G11" s="42"/>
      <c r="H11" s="42"/>
      <c r="I11" s="42"/>
      <c r="J11" s="42"/>
      <c r="K11" s="42"/>
      <c r="L11" s="42" t="s">
        <v>64</v>
      </c>
      <c r="M11" s="42" t="s">
        <v>64</v>
      </c>
      <c r="N11" s="42" t="s">
        <v>64</v>
      </c>
      <c r="O11" s="42" t="s">
        <v>64</v>
      </c>
      <c r="P11" s="42" t="s">
        <v>64</v>
      </c>
      <c r="Q11" s="42" t="s">
        <v>64</v>
      </c>
      <c r="R11" s="42" t="s">
        <v>64</v>
      </c>
      <c r="S11" s="42" t="s">
        <v>64</v>
      </c>
      <c r="T11" s="42" t="s">
        <v>64</v>
      </c>
      <c r="U11" s="42" t="s">
        <v>64</v>
      </c>
      <c r="V11" s="42" t="s">
        <v>64</v>
      </c>
      <c r="W11" s="42" t="s">
        <v>64</v>
      </c>
      <c r="X11" s="42" t="s">
        <v>64</v>
      </c>
      <c r="Y11" s="42" t="s">
        <v>64</v>
      </c>
      <c r="Z11" s="20" t="s">
        <v>73</v>
      </c>
      <c r="AA11" s="23">
        <f t="shared" si="0"/>
        <v>5</v>
      </c>
    </row>
    <row r="12" spans="1:27" ht="15.75" x14ac:dyDescent="0.25">
      <c r="A12" s="21" t="s">
        <v>77</v>
      </c>
      <c r="B12" s="33" t="s">
        <v>75</v>
      </c>
      <c r="C12" s="31">
        <f>4</f>
        <v>4</v>
      </c>
      <c r="D12" s="31" t="s">
        <v>64</v>
      </c>
      <c r="E12" s="25" t="s">
        <v>64</v>
      </c>
      <c r="F12" s="31" t="s">
        <v>64</v>
      </c>
      <c r="G12" s="31" t="s">
        <v>64</v>
      </c>
      <c r="H12" s="31" t="s">
        <v>64</v>
      </c>
      <c r="I12" s="31" t="s">
        <v>64</v>
      </c>
      <c r="J12" s="31" t="s">
        <v>64</v>
      </c>
      <c r="K12" s="31" t="s">
        <v>64</v>
      </c>
      <c r="L12" s="31" t="s">
        <v>64</v>
      </c>
      <c r="M12" s="31" t="s">
        <v>64</v>
      </c>
      <c r="N12" s="31" t="s">
        <v>64</v>
      </c>
      <c r="O12" s="31" t="s">
        <v>64</v>
      </c>
      <c r="P12" s="31" t="s">
        <v>64</v>
      </c>
      <c r="Q12" s="31" t="s">
        <v>64</v>
      </c>
      <c r="R12" s="31" t="s">
        <v>64</v>
      </c>
      <c r="S12" s="31" t="s">
        <v>64</v>
      </c>
      <c r="T12" s="31" t="s">
        <v>64</v>
      </c>
      <c r="U12" s="31" t="s">
        <v>64</v>
      </c>
      <c r="V12" s="31" t="s">
        <v>64</v>
      </c>
      <c r="W12" s="31" t="s">
        <v>64</v>
      </c>
      <c r="X12" s="31" t="s">
        <v>64</v>
      </c>
      <c r="Y12" s="31" t="s">
        <v>64</v>
      </c>
      <c r="Z12" s="17" t="s">
        <v>76</v>
      </c>
      <c r="AA12" s="23">
        <f t="shared" si="0"/>
        <v>6</v>
      </c>
    </row>
    <row r="13" spans="1:27" ht="15.75" x14ac:dyDescent="0.25">
      <c r="A13" s="21" t="s">
        <v>137</v>
      </c>
      <c r="B13" s="33" t="s">
        <v>138</v>
      </c>
      <c r="C13" s="31">
        <v>4</v>
      </c>
      <c r="D13" s="31" t="s">
        <v>64</v>
      </c>
      <c r="E13" s="25" t="s">
        <v>64</v>
      </c>
      <c r="F13" s="31" t="s">
        <v>64</v>
      </c>
      <c r="G13" s="31" t="s">
        <v>64</v>
      </c>
      <c r="H13" s="31" t="s">
        <v>64</v>
      </c>
      <c r="I13" s="31" t="s">
        <v>64</v>
      </c>
      <c r="J13" s="31" t="s">
        <v>64</v>
      </c>
      <c r="K13" s="31" t="s">
        <v>64</v>
      </c>
      <c r="L13" s="31" t="s">
        <v>64</v>
      </c>
      <c r="M13" s="31" t="s">
        <v>64</v>
      </c>
      <c r="N13" s="31" t="s">
        <v>64</v>
      </c>
      <c r="O13" s="31" t="s">
        <v>64</v>
      </c>
      <c r="P13" s="31" t="s">
        <v>64</v>
      </c>
      <c r="Q13" s="31" t="s">
        <v>64</v>
      </c>
      <c r="R13" s="31" t="s">
        <v>64</v>
      </c>
      <c r="S13" s="31" t="s">
        <v>64</v>
      </c>
      <c r="T13" s="31" t="s">
        <v>64</v>
      </c>
      <c r="U13" s="31" t="s">
        <v>64</v>
      </c>
      <c r="V13" s="31" t="s">
        <v>64</v>
      </c>
      <c r="W13" s="31" t="s">
        <v>64</v>
      </c>
      <c r="X13" s="31" t="s">
        <v>64</v>
      </c>
      <c r="Y13" s="31" t="s">
        <v>64</v>
      </c>
      <c r="Z13" s="17" t="s">
        <v>139</v>
      </c>
      <c r="AA13" s="23">
        <f t="shared" si="0"/>
        <v>7</v>
      </c>
    </row>
    <row r="14" spans="1:27" ht="15.75" x14ac:dyDescent="0.25">
      <c r="A14" s="21" t="s">
        <v>78</v>
      </c>
      <c r="B14" s="43" t="s">
        <v>80</v>
      </c>
      <c r="C14" s="31">
        <f>4</f>
        <v>4</v>
      </c>
      <c r="D14" s="31" t="s">
        <v>64</v>
      </c>
      <c r="E14" s="25" t="s">
        <v>64</v>
      </c>
      <c r="F14" s="31" t="s">
        <v>64</v>
      </c>
      <c r="G14" s="31" t="s">
        <v>64</v>
      </c>
      <c r="H14" s="31" t="s">
        <v>64</v>
      </c>
      <c r="I14" s="31" t="s">
        <v>64</v>
      </c>
      <c r="J14" s="31" t="s">
        <v>64</v>
      </c>
      <c r="K14" s="31" t="s">
        <v>64</v>
      </c>
      <c r="L14" s="31" t="s">
        <v>64</v>
      </c>
      <c r="M14" s="31" t="s">
        <v>64</v>
      </c>
      <c r="N14" s="31" t="s">
        <v>64</v>
      </c>
      <c r="O14" s="31" t="s">
        <v>64</v>
      </c>
      <c r="P14" s="31" t="s">
        <v>64</v>
      </c>
      <c r="Q14" s="31" t="s">
        <v>64</v>
      </c>
      <c r="R14" s="31" t="s">
        <v>64</v>
      </c>
      <c r="S14" s="31" t="s">
        <v>64</v>
      </c>
      <c r="T14" s="31" t="s">
        <v>64</v>
      </c>
      <c r="U14" s="31" t="s">
        <v>64</v>
      </c>
      <c r="V14" s="31" t="s">
        <v>64</v>
      </c>
      <c r="W14" s="31" t="s">
        <v>64</v>
      </c>
      <c r="X14" s="31" t="s">
        <v>64</v>
      </c>
      <c r="Y14" s="31" t="s">
        <v>64</v>
      </c>
      <c r="Z14" s="17" t="s">
        <v>79</v>
      </c>
      <c r="AA14" s="23">
        <f t="shared" si="0"/>
        <v>8</v>
      </c>
    </row>
    <row r="15" spans="1:27" ht="14.45" customHeight="1" x14ac:dyDescent="0.25">
      <c r="A15" s="21" t="s">
        <v>140</v>
      </c>
      <c r="B15" s="34" t="s">
        <v>90</v>
      </c>
      <c r="C15" s="31">
        <f>4</f>
        <v>4</v>
      </c>
      <c r="D15" s="31" t="s">
        <v>64</v>
      </c>
      <c r="E15" s="25" t="s">
        <v>64</v>
      </c>
      <c r="F15" s="31" t="s">
        <v>64</v>
      </c>
      <c r="G15" s="31" t="s">
        <v>64</v>
      </c>
      <c r="H15" s="31" t="s">
        <v>64</v>
      </c>
      <c r="I15" s="31" t="s">
        <v>64</v>
      </c>
      <c r="J15" s="31" t="s">
        <v>64</v>
      </c>
      <c r="K15" s="31" t="s">
        <v>64</v>
      </c>
      <c r="L15" s="31" t="s">
        <v>64</v>
      </c>
      <c r="M15" s="31" t="s">
        <v>64</v>
      </c>
      <c r="N15" s="31" t="s">
        <v>64</v>
      </c>
      <c r="O15" s="31" t="s">
        <v>64</v>
      </c>
      <c r="P15" s="31" t="s">
        <v>64</v>
      </c>
      <c r="Q15" s="31" t="s">
        <v>64</v>
      </c>
      <c r="R15" s="31" t="s">
        <v>64</v>
      </c>
      <c r="S15" s="31" t="s">
        <v>64</v>
      </c>
      <c r="T15" s="31" t="s">
        <v>64</v>
      </c>
      <c r="U15" s="31" t="s">
        <v>64</v>
      </c>
      <c r="V15" s="31" t="s">
        <v>64</v>
      </c>
      <c r="W15" s="31" t="s">
        <v>64</v>
      </c>
      <c r="X15" s="31" t="s">
        <v>64</v>
      </c>
      <c r="Y15" s="31" t="s">
        <v>64</v>
      </c>
      <c r="Z15" s="17" t="s">
        <v>142</v>
      </c>
      <c r="AA15" s="23">
        <f t="shared" si="0"/>
        <v>9</v>
      </c>
    </row>
    <row r="16" spans="1:27" ht="14.45" customHeight="1" x14ac:dyDescent="0.25">
      <c r="A16" s="21" t="s">
        <v>141</v>
      </c>
      <c r="B16" s="26" t="s">
        <v>91</v>
      </c>
      <c r="C16" s="31">
        <f>4</f>
        <v>4</v>
      </c>
      <c r="D16" s="31" t="s">
        <v>64</v>
      </c>
      <c r="E16" s="25" t="s">
        <v>64</v>
      </c>
      <c r="F16" s="31" t="s">
        <v>64</v>
      </c>
      <c r="G16" s="31" t="s">
        <v>64</v>
      </c>
      <c r="H16" s="31" t="s">
        <v>64</v>
      </c>
      <c r="I16" s="31" t="s">
        <v>64</v>
      </c>
      <c r="J16" s="31" t="s">
        <v>64</v>
      </c>
      <c r="K16" s="31" t="s">
        <v>64</v>
      </c>
      <c r="L16" s="31" t="s">
        <v>64</v>
      </c>
      <c r="M16" s="31" t="s">
        <v>64</v>
      </c>
      <c r="N16" s="31" t="s">
        <v>64</v>
      </c>
      <c r="O16" s="31" t="s">
        <v>64</v>
      </c>
      <c r="P16" s="31" t="s">
        <v>64</v>
      </c>
      <c r="Q16" s="31" t="s">
        <v>64</v>
      </c>
      <c r="R16" s="31" t="s">
        <v>64</v>
      </c>
      <c r="S16" s="31" t="s">
        <v>64</v>
      </c>
      <c r="T16" s="31" t="s">
        <v>64</v>
      </c>
      <c r="U16" s="31" t="s">
        <v>64</v>
      </c>
      <c r="V16" s="31" t="s">
        <v>64</v>
      </c>
      <c r="W16" s="31" t="s">
        <v>64</v>
      </c>
      <c r="X16" s="31" t="s">
        <v>64</v>
      </c>
      <c r="Y16" s="31" t="s">
        <v>64</v>
      </c>
      <c r="Z16" s="17" t="s">
        <v>142</v>
      </c>
      <c r="AA16" s="23">
        <f t="shared" si="0"/>
        <v>10</v>
      </c>
    </row>
    <row r="17" spans="1:27" ht="14.45" customHeight="1" x14ac:dyDescent="0.25">
      <c r="A17" s="22" t="s">
        <v>143</v>
      </c>
      <c r="B17" s="33" t="s">
        <v>83</v>
      </c>
      <c r="C17" s="25">
        <f>4</f>
        <v>4</v>
      </c>
      <c r="D17" s="25" t="s">
        <v>64</v>
      </c>
      <c r="E17" s="25" t="s">
        <v>64</v>
      </c>
      <c r="F17" s="25" t="s">
        <v>64</v>
      </c>
      <c r="G17" s="25" t="s">
        <v>64</v>
      </c>
      <c r="H17" s="25" t="s">
        <v>64</v>
      </c>
      <c r="I17" s="25" t="s">
        <v>64</v>
      </c>
      <c r="J17" s="25" t="s">
        <v>64</v>
      </c>
      <c r="K17" s="25" t="s">
        <v>64</v>
      </c>
      <c r="L17" s="25" t="s">
        <v>64</v>
      </c>
      <c r="M17" s="25" t="s">
        <v>64</v>
      </c>
      <c r="N17" s="25" t="s">
        <v>64</v>
      </c>
      <c r="O17" s="25" t="s">
        <v>64</v>
      </c>
      <c r="P17" s="25" t="s">
        <v>64</v>
      </c>
      <c r="Q17" s="25" t="s">
        <v>64</v>
      </c>
      <c r="R17" s="25" t="s">
        <v>64</v>
      </c>
      <c r="S17" s="25" t="s">
        <v>64</v>
      </c>
      <c r="T17" s="25" t="s">
        <v>64</v>
      </c>
      <c r="U17" s="25" t="s">
        <v>64</v>
      </c>
      <c r="V17" s="25" t="s">
        <v>64</v>
      </c>
      <c r="W17" s="25" t="s">
        <v>64</v>
      </c>
      <c r="X17" s="25" t="s">
        <v>64</v>
      </c>
      <c r="Y17" s="25" t="s">
        <v>64</v>
      </c>
      <c r="Z17" s="19" t="s">
        <v>144</v>
      </c>
      <c r="AA17" s="23">
        <f t="shared" si="0"/>
        <v>11</v>
      </c>
    </row>
    <row r="18" spans="1:27" ht="15.75" x14ac:dyDescent="0.25">
      <c r="A18" s="21" t="s">
        <v>145</v>
      </c>
      <c r="B18" s="43" t="s">
        <v>81</v>
      </c>
      <c r="C18" s="31">
        <f>4</f>
        <v>4</v>
      </c>
      <c r="D18" s="31" t="s">
        <v>64</v>
      </c>
      <c r="E18" s="25" t="s">
        <v>64</v>
      </c>
      <c r="F18" s="31" t="s">
        <v>64</v>
      </c>
      <c r="G18" s="31" t="s">
        <v>64</v>
      </c>
      <c r="H18" s="31" t="s">
        <v>64</v>
      </c>
      <c r="I18" s="31" t="s">
        <v>64</v>
      </c>
      <c r="J18" s="31" t="s">
        <v>64</v>
      </c>
      <c r="K18" s="31" t="s">
        <v>64</v>
      </c>
      <c r="L18" s="25" t="s">
        <v>64</v>
      </c>
      <c r="M18" s="25" t="s">
        <v>64</v>
      </c>
      <c r="N18" s="25" t="s">
        <v>64</v>
      </c>
      <c r="O18" s="25" t="s">
        <v>64</v>
      </c>
      <c r="P18" s="25" t="s">
        <v>64</v>
      </c>
      <c r="Q18" s="25" t="s">
        <v>64</v>
      </c>
      <c r="R18" s="25" t="s">
        <v>64</v>
      </c>
      <c r="S18" s="25" t="s">
        <v>64</v>
      </c>
      <c r="T18" s="25" t="s">
        <v>64</v>
      </c>
      <c r="U18" s="25" t="s">
        <v>64</v>
      </c>
      <c r="V18" s="25" t="s">
        <v>64</v>
      </c>
      <c r="W18" s="25" t="s">
        <v>64</v>
      </c>
      <c r="X18" s="25" t="s">
        <v>64</v>
      </c>
      <c r="Y18" s="25" t="s">
        <v>64</v>
      </c>
      <c r="Z18" s="17" t="s">
        <v>147</v>
      </c>
      <c r="AA18" s="23">
        <f t="shared" si="0"/>
        <v>12</v>
      </c>
    </row>
    <row r="19" spans="1:27" ht="15.75" x14ac:dyDescent="0.25">
      <c r="A19" s="21" t="s">
        <v>146</v>
      </c>
      <c r="B19" s="43" t="s">
        <v>82</v>
      </c>
      <c r="C19" s="31">
        <f>4</f>
        <v>4</v>
      </c>
      <c r="D19" s="31" t="s">
        <v>64</v>
      </c>
      <c r="E19" s="25" t="s">
        <v>64</v>
      </c>
      <c r="F19" s="31" t="s">
        <v>64</v>
      </c>
      <c r="G19" s="31" t="s">
        <v>64</v>
      </c>
      <c r="H19" s="31" t="s">
        <v>64</v>
      </c>
      <c r="I19" s="31" t="s">
        <v>64</v>
      </c>
      <c r="J19" s="31" t="s">
        <v>64</v>
      </c>
      <c r="K19" s="31" t="s">
        <v>64</v>
      </c>
      <c r="L19" s="25" t="s">
        <v>64</v>
      </c>
      <c r="M19" s="25" t="s">
        <v>64</v>
      </c>
      <c r="N19" s="25" t="s">
        <v>64</v>
      </c>
      <c r="O19" s="25" t="s">
        <v>64</v>
      </c>
      <c r="P19" s="25" t="s">
        <v>64</v>
      </c>
      <c r="Q19" s="25" t="s">
        <v>64</v>
      </c>
      <c r="R19" s="25" t="s">
        <v>64</v>
      </c>
      <c r="S19" s="25" t="s">
        <v>64</v>
      </c>
      <c r="T19" s="25" t="s">
        <v>64</v>
      </c>
      <c r="U19" s="25" t="s">
        <v>64</v>
      </c>
      <c r="V19" s="25" t="s">
        <v>64</v>
      </c>
      <c r="W19" s="25" t="s">
        <v>64</v>
      </c>
      <c r="X19" s="25" t="s">
        <v>64</v>
      </c>
      <c r="Y19" s="25" t="s">
        <v>64</v>
      </c>
      <c r="Z19" s="17" t="s">
        <v>147</v>
      </c>
      <c r="AA19" s="23">
        <f t="shared" si="0"/>
        <v>13</v>
      </c>
    </row>
    <row r="20" spans="1:27" ht="31.5" x14ac:dyDescent="0.25">
      <c r="A20" s="21" t="s">
        <v>148</v>
      </c>
      <c r="B20" s="30" t="s">
        <v>86</v>
      </c>
      <c r="C20" s="42">
        <f>4</f>
        <v>4</v>
      </c>
      <c r="D20" s="42" t="s">
        <v>64</v>
      </c>
      <c r="E20" s="24" t="s">
        <v>64</v>
      </c>
      <c r="F20" s="42" t="s">
        <v>64</v>
      </c>
      <c r="G20" s="42" t="s">
        <v>64</v>
      </c>
      <c r="H20" s="42" t="s">
        <v>64</v>
      </c>
      <c r="I20" s="42" t="s">
        <v>64</v>
      </c>
      <c r="J20" s="42" t="s">
        <v>64</v>
      </c>
      <c r="K20" s="42" t="s">
        <v>64</v>
      </c>
      <c r="L20" s="42" t="s">
        <v>64</v>
      </c>
      <c r="M20" s="42" t="s">
        <v>64</v>
      </c>
      <c r="N20" s="42" t="s">
        <v>64</v>
      </c>
      <c r="O20" s="42" t="s">
        <v>64</v>
      </c>
      <c r="P20" s="42" t="s">
        <v>64</v>
      </c>
      <c r="Q20" s="42" t="s">
        <v>64</v>
      </c>
      <c r="R20" s="42" t="s">
        <v>64</v>
      </c>
      <c r="S20" s="42" t="s">
        <v>64</v>
      </c>
      <c r="T20" s="42" t="s">
        <v>64</v>
      </c>
      <c r="U20" s="42" t="s">
        <v>64</v>
      </c>
      <c r="V20" s="42" t="s">
        <v>64</v>
      </c>
      <c r="W20" s="42" t="s">
        <v>64</v>
      </c>
      <c r="X20" s="42" t="s">
        <v>64</v>
      </c>
      <c r="Y20" s="42" t="s">
        <v>64</v>
      </c>
      <c r="Z20" s="20" t="s">
        <v>149</v>
      </c>
      <c r="AA20" s="23">
        <f t="shared" si="0"/>
        <v>14</v>
      </c>
    </row>
    <row r="21" spans="1:27" ht="15.75" x14ac:dyDescent="0.25">
      <c r="A21" s="21" t="s">
        <v>84</v>
      </c>
      <c r="B21" s="30" t="s">
        <v>88</v>
      </c>
      <c r="C21" s="31">
        <f>4</f>
        <v>4</v>
      </c>
      <c r="D21" s="31" t="s">
        <v>64</v>
      </c>
      <c r="E21" s="25" t="s">
        <v>64</v>
      </c>
      <c r="F21" s="31" t="s">
        <v>64</v>
      </c>
      <c r="G21" s="31" t="s">
        <v>64</v>
      </c>
      <c r="H21" s="31" t="s">
        <v>64</v>
      </c>
      <c r="I21" s="31" t="s">
        <v>64</v>
      </c>
      <c r="J21" s="31" t="s">
        <v>64</v>
      </c>
      <c r="K21" s="31" t="s">
        <v>64</v>
      </c>
      <c r="L21" s="31" t="s">
        <v>64</v>
      </c>
      <c r="M21" s="31" t="s">
        <v>64</v>
      </c>
      <c r="N21" s="31" t="s">
        <v>64</v>
      </c>
      <c r="O21" s="31" t="s">
        <v>64</v>
      </c>
      <c r="P21" s="31" t="s">
        <v>64</v>
      </c>
      <c r="Q21" s="31" t="s">
        <v>64</v>
      </c>
      <c r="R21" s="31" t="s">
        <v>64</v>
      </c>
      <c r="S21" s="31" t="s">
        <v>64</v>
      </c>
      <c r="T21" s="31" t="s">
        <v>64</v>
      </c>
      <c r="U21" s="31" t="s">
        <v>64</v>
      </c>
      <c r="V21" s="31" t="s">
        <v>64</v>
      </c>
      <c r="W21" s="31" t="s">
        <v>64</v>
      </c>
      <c r="X21" s="31" t="s">
        <v>64</v>
      </c>
      <c r="Y21" s="31" t="s">
        <v>64</v>
      </c>
      <c r="Z21" s="17" t="s">
        <v>85</v>
      </c>
      <c r="AA21" s="23">
        <f t="shared" si="0"/>
        <v>15</v>
      </c>
    </row>
    <row r="22" spans="1:27" x14ac:dyDescent="0.25">
      <c r="B22" s="18"/>
      <c r="AA22" s="23"/>
    </row>
    <row r="24" spans="1:27" ht="18.600000000000001" customHeight="1" thickBot="1" x14ac:dyDescent="0.3">
      <c r="A24" s="4"/>
      <c r="B24" s="4" t="s">
        <v>23</v>
      </c>
    </row>
    <row r="25" spans="1:27" ht="15.75" thickBot="1" x14ac:dyDescent="0.3">
      <c r="A25" s="3" t="s">
        <v>21</v>
      </c>
      <c r="B25" s="2" t="s">
        <v>22</v>
      </c>
    </row>
    <row r="26" spans="1:27" x14ac:dyDescent="0.25">
      <c r="A26" s="5">
        <v>1</v>
      </c>
      <c r="B26" s="40" t="s">
        <v>1</v>
      </c>
    </row>
    <row r="27" spans="1:27" x14ac:dyDescent="0.25">
      <c r="A27" s="6">
        <v>2</v>
      </c>
      <c r="B27" s="27" t="s">
        <v>4</v>
      </c>
    </row>
    <row r="28" spans="1:27" x14ac:dyDescent="0.25">
      <c r="A28" s="6">
        <v>3</v>
      </c>
      <c r="B28" s="28" t="s">
        <v>13</v>
      </c>
    </row>
    <row r="29" spans="1:27" x14ac:dyDescent="0.25">
      <c r="A29" s="6">
        <v>4</v>
      </c>
      <c r="B29" s="28" t="s">
        <v>19</v>
      </c>
    </row>
    <row r="30" spans="1:27" x14ac:dyDescent="0.25">
      <c r="A30" s="6">
        <v>5</v>
      </c>
      <c r="B30" s="28" t="s">
        <v>3</v>
      </c>
    </row>
    <row r="31" spans="1:27" x14ac:dyDescent="0.25">
      <c r="A31" s="6">
        <v>6</v>
      </c>
      <c r="B31" s="28" t="s">
        <v>9</v>
      </c>
    </row>
    <row r="32" spans="1:27" x14ac:dyDescent="0.25">
      <c r="A32" s="6">
        <v>7</v>
      </c>
      <c r="B32" s="28" t="s">
        <v>28</v>
      </c>
    </row>
    <row r="33" spans="1:2" x14ac:dyDescent="0.25">
      <c r="A33" s="6">
        <v>8</v>
      </c>
      <c r="B33" s="28" t="s">
        <v>2</v>
      </c>
    </row>
    <row r="34" spans="1:2" x14ac:dyDescent="0.25">
      <c r="A34" s="6">
        <v>9</v>
      </c>
      <c r="B34" s="28" t="s">
        <v>8</v>
      </c>
    </row>
    <row r="35" spans="1:2" x14ac:dyDescent="0.25">
      <c r="A35" s="6">
        <v>10</v>
      </c>
      <c r="B35" s="28" t="s">
        <v>14</v>
      </c>
    </row>
    <row r="36" spans="1:2" x14ac:dyDescent="0.25">
      <c r="A36" s="6">
        <v>11</v>
      </c>
      <c r="B36" s="28" t="s">
        <v>0</v>
      </c>
    </row>
    <row r="37" spans="1:2" x14ac:dyDescent="0.25">
      <c r="A37" s="6">
        <v>12</v>
      </c>
      <c r="B37" s="28" t="s">
        <v>24</v>
      </c>
    </row>
    <row r="38" spans="1:2" x14ac:dyDescent="0.25">
      <c r="A38" s="6">
        <v>13</v>
      </c>
      <c r="B38" s="28" t="s">
        <v>10</v>
      </c>
    </row>
    <row r="39" spans="1:2" x14ac:dyDescent="0.25">
      <c r="A39" s="6">
        <v>14</v>
      </c>
      <c r="B39" s="28" t="s">
        <v>26</v>
      </c>
    </row>
    <row r="40" spans="1:2" x14ac:dyDescent="0.25">
      <c r="A40" s="6">
        <v>15</v>
      </c>
      <c r="B40" s="28" t="s">
        <v>16</v>
      </c>
    </row>
    <row r="41" spans="1:2" x14ac:dyDescent="0.25">
      <c r="A41" s="6">
        <v>16</v>
      </c>
      <c r="B41" s="28" t="s">
        <v>18</v>
      </c>
    </row>
    <row r="42" spans="1:2" x14ac:dyDescent="0.25">
      <c r="A42" s="6">
        <v>17</v>
      </c>
      <c r="B42" s="28" t="s">
        <v>5</v>
      </c>
    </row>
    <row r="43" spans="1:2" x14ac:dyDescent="0.25">
      <c r="A43" s="6">
        <v>18</v>
      </c>
      <c r="B43" s="28" t="s">
        <v>7</v>
      </c>
    </row>
    <row r="44" spans="1:2" ht="14.45" customHeight="1" x14ac:dyDescent="0.25">
      <c r="A44" s="6">
        <v>19</v>
      </c>
      <c r="B44" s="28" t="s">
        <v>17</v>
      </c>
    </row>
    <row r="45" spans="1:2" x14ac:dyDescent="0.25">
      <c r="A45" s="6">
        <v>20</v>
      </c>
      <c r="B45" s="28" t="s">
        <v>12</v>
      </c>
    </row>
    <row r="46" spans="1:2" x14ac:dyDescent="0.25">
      <c r="A46" s="6">
        <v>21</v>
      </c>
      <c r="B46" s="28" t="s">
        <v>6</v>
      </c>
    </row>
    <row r="47" spans="1:2" ht="14.45" customHeight="1" x14ac:dyDescent="0.25">
      <c r="A47" s="6">
        <v>22</v>
      </c>
      <c r="B47" s="28" t="s">
        <v>11</v>
      </c>
    </row>
    <row r="48" spans="1:2" x14ac:dyDescent="0.25">
      <c r="A48" s="6">
        <v>23</v>
      </c>
      <c r="B48" s="28" t="s">
        <v>15</v>
      </c>
    </row>
    <row r="49" spans="1:2" x14ac:dyDescent="0.25">
      <c r="A49" s="6">
        <v>24</v>
      </c>
      <c r="B49" s="28" t="s">
        <v>29</v>
      </c>
    </row>
    <row r="50" spans="1:2" x14ac:dyDescent="0.25">
      <c r="A50" s="6">
        <v>25</v>
      </c>
      <c r="B50" s="28" t="s">
        <v>27</v>
      </c>
    </row>
    <row r="51" spans="1:2" x14ac:dyDescent="0.25">
      <c r="A51" s="6">
        <v>26</v>
      </c>
      <c r="B51" s="28" t="s">
        <v>25</v>
      </c>
    </row>
    <row r="52" spans="1:2" ht="14.45" customHeight="1" x14ac:dyDescent="0.25">
      <c r="A52" s="6">
        <v>27</v>
      </c>
      <c r="B52" s="28" t="s">
        <v>31</v>
      </c>
    </row>
    <row r="53" spans="1:2" x14ac:dyDescent="0.25">
      <c r="A53" s="6">
        <v>28</v>
      </c>
      <c r="B53" s="28" t="s">
        <v>30</v>
      </c>
    </row>
    <row r="54" spans="1:2" ht="15.75" thickBot="1" x14ac:dyDescent="0.3">
      <c r="A54" s="7">
        <v>29</v>
      </c>
      <c r="B54" s="29" t="s">
        <v>20</v>
      </c>
    </row>
    <row r="57" spans="1:2" ht="16.5" thickBot="1" x14ac:dyDescent="0.3">
      <c r="B57" s="35" t="s">
        <v>92</v>
      </c>
    </row>
    <row r="58" spans="1:2" ht="16.5" thickBot="1" x14ac:dyDescent="0.3">
      <c r="A58" s="36" t="s">
        <v>21</v>
      </c>
      <c r="B58" s="37" t="s">
        <v>93</v>
      </c>
    </row>
    <row r="59" spans="1:2" ht="16.5" thickBot="1" x14ac:dyDescent="0.3">
      <c r="A59" s="38" t="s">
        <v>113</v>
      </c>
      <c r="B59" s="39" t="s">
        <v>94</v>
      </c>
    </row>
    <row r="60" spans="1:2" ht="16.5" thickBot="1" x14ac:dyDescent="0.3">
      <c r="A60" s="38" t="s">
        <v>114</v>
      </c>
      <c r="B60" s="39" t="s">
        <v>95</v>
      </c>
    </row>
    <row r="61" spans="1:2" ht="16.5" thickBot="1" x14ac:dyDescent="0.3">
      <c r="A61" s="38" t="s">
        <v>115</v>
      </c>
      <c r="B61" s="39" t="s">
        <v>96</v>
      </c>
    </row>
    <row r="62" spans="1:2" ht="16.5" thickBot="1" x14ac:dyDescent="0.3">
      <c r="A62" s="38" t="s">
        <v>116</v>
      </c>
      <c r="B62" s="39" t="s">
        <v>97</v>
      </c>
    </row>
    <row r="63" spans="1:2" ht="16.5" thickBot="1" x14ac:dyDescent="0.3">
      <c r="A63" s="38" t="s">
        <v>117</v>
      </c>
      <c r="B63" s="39" t="s">
        <v>98</v>
      </c>
    </row>
    <row r="64" spans="1:2" ht="16.5" thickBot="1" x14ac:dyDescent="0.3">
      <c r="A64" s="38" t="s">
        <v>118</v>
      </c>
      <c r="B64" s="39" t="s">
        <v>99</v>
      </c>
    </row>
    <row r="65" spans="1:2" ht="16.5" thickBot="1" x14ac:dyDescent="0.3">
      <c r="A65" s="38" t="s">
        <v>119</v>
      </c>
      <c r="B65" s="39" t="s">
        <v>100</v>
      </c>
    </row>
    <row r="66" spans="1:2" ht="16.5" thickBot="1" x14ac:dyDescent="0.3">
      <c r="A66" s="38" t="s">
        <v>120</v>
      </c>
      <c r="B66" s="39" t="s">
        <v>101</v>
      </c>
    </row>
    <row r="67" spans="1:2" ht="16.5" thickBot="1" x14ac:dyDescent="0.3">
      <c r="A67" s="38" t="s">
        <v>121</v>
      </c>
      <c r="B67" s="39" t="s">
        <v>102</v>
      </c>
    </row>
    <row r="68" spans="1:2" ht="16.5" thickBot="1" x14ac:dyDescent="0.3">
      <c r="A68" s="38" t="s">
        <v>123</v>
      </c>
      <c r="B68" s="39" t="s">
        <v>122</v>
      </c>
    </row>
    <row r="69" spans="1:2" ht="16.5" thickBot="1" x14ac:dyDescent="0.3">
      <c r="A69" s="38" t="s">
        <v>124</v>
      </c>
      <c r="B69" s="39" t="s">
        <v>103</v>
      </c>
    </row>
    <row r="70" spans="1:2" ht="16.5" thickBot="1" x14ac:dyDescent="0.3">
      <c r="A70" s="38" t="s">
        <v>125</v>
      </c>
      <c r="B70" s="39" t="s">
        <v>126</v>
      </c>
    </row>
    <row r="71" spans="1:2" ht="16.5" thickBot="1" x14ac:dyDescent="0.3">
      <c r="A71" s="38" t="s">
        <v>127</v>
      </c>
      <c r="B71" s="39" t="s">
        <v>104</v>
      </c>
    </row>
    <row r="72" spans="1:2" ht="16.5" thickBot="1" x14ac:dyDescent="0.3">
      <c r="A72" s="38" t="s">
        <v>128</v>
      </c>
      <c r="B72" s="39" t="s">
        <v>105</v>
      </c>
    </row>
    <row r="73" spans="1:2" ht="16.5" thickBot="1" x14ac:dyDescent="0.3">
      <c r="A73" s="38" t="s">
        <v>129</v>
      </c>
      <c r="B73" s="39" t="s">
        <v>106</v>
      </c>
    </row>
    <row r="74" spans="1:2" ht="16.5" thickBot="1" x14ac:dyDescent="0.3">
      <c r="A74" s="38" t="s">
        <v>130</v>
      </c>
      <c r="B74" s="39" t="s">
        <v>107</v>
      </c>
    </row>
    <row r="75" spans="1:2" ht="16.5" thickBot="1" x14ac:dyDescent="0.3">
      <c r="A75" s="38" t="s">
        <v>131</v>
      </c>
      <c r="B75" s="39" t="s">
        <v>108</v>
      </c>
    </row>
    <row r="76" spans="1:2" ht="16.5" thickBot="1" x14ac:dyDescent="0.3">
      <c r="A76" s="38" t="s">
        <v>132</v>
      </c>
      <c r="B76" s="39" t="s">
        <v>89</v>
      </c>
    </row>
    <row r="77" spans="1:2" ht="16.5" thickBot="1" x14ac:dyDescent="0.3">
      <c r="A77" s="38" t="s">
        <v>133</v>
      </c>
      <c r="B77" s="39" t="s">
        <v>109</v>
      </c>
    </row>
    <row r="78" spans="1:2" ht="16.5" thickBot="1" x14ac:dyDescent="0.3">
      <c r="A78" s="38" t="s">
        <v>135</v>
      </c>
      <c r="B78" s="39" t="s">
        <v>110</v>
      </c>
    </row>
    <row r="79" spans="1:2" ht="16.5" thickBot="1" x14ac:dyDescent="0.3">
      <c r="A79" s="38" t="s">
        <v>134</v>
      </c>
      <c r="B79" s="39" t="s">
        <v>111</v>
      </c>
    </row>
    <row r="80" spans="1:2" ht="16.5" thickBot="1" x14ac:dyDescent="0.3">
      <c r="A80" s="38" t="s">
        <v>136</v>
      </c>
      <c r="B80" s="39" t="s">
        <v>112</v>
      </c>
    </row>
  </sheetData>
  <sortState ref="B6">
    <sortCondition ref="B1"/>
  </sortState>
  <mergeCells count="2">
    <mergeCell ref="C5:C6"/>
    <mergeCell ref="Z5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курс 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2022-10-20T11:34:52Z</dcterms:modified>
</cp:coreProperties>
</file>